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5" windowWidth="24240" windowHeight="9900"/>
  </bookViews>
  <sheets>
    <sheet name="upravený návrh rozpočtu" sheetId="4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4" i="4" l="1"/>
</calcChain>
</file>

<file path=xl/sharedStrings.xml><?xml version="1.0" encoding="utf-8"?>
<sst xmlns="http://schemas.openxmlformats.org/spreadsheetml/2006/main" count="50" uniqueCount="50">
  <si>
    <t>§</t>
  </si>
  <si>
    <t>pol.</t>
  </si>
  <si>
    <t>název</t>
  </si>
  <si>
    <t>PD - rozšíření parkoviště u ZŠ</t>
  </si>
  <si>
    <t>2219 Ostatní záležitosti pozemních komunikací</t>
  </si>
  <si>
    <t>3113 Základní škola</t>
  </si>
  <si>
    <t>3632 Pohřebnictví</t>
  </si>
  <si>
    <t>6171 Činnost místní správy</t>
  </si>
  <si>
    <t>3111 Předškolní zařízení</t>
  </si>
  <si>
    <t>PD DÚR,DSP - rozšíření hřbitova</t>
  </si>
  <si>
    <t>poznámka</t>
  </si>
  <si>
    <t>celkem  výdaje (v tis. Kč)</t>
  </si>
  <si>
    <t>IZ-cyklostezka-Pod Břehy-rondel Makro</t>
  </si>
  <si>
    <t xml:space="preserve">realizace přechodu pro chodce AZ Beta </t>
  </si>
  <si>
    <t>PD-přístavba ÚMOb pro kulturní účely</t>
  </si>
  <si>
    <t>3612 Bytové hospodářství</t>
  </si>
  <si>
    <t>Projektová dokumentace</t>
  </si>
  <si>
    <t xml:space="preserve">Realizace etážového  topení  V. Huga 11, Příborská  23 </t>
  </si>
  <si>
    <t>rozpracováno, T: do 30.3.2017</t>
  </si>
  <si>
    <t>Realizace etážového  topení  V. Huga 5, Příborská  35</t>
  </si>
  <si>
    <t>schváleno radou, připravují se podklady pro zpracování cenové nabídky</t>
  </si>
  <si>
    <t>Modernizace volných bytů,  dle stavu</t>
  </si>
  <si>
    <t>předpoklad na rok 2017 :  3 byty</t>
  </si>
  <si>
    <t>Seznámení s projekty a stavebními akcemi Mob v roce 2019</t>
  </si>
  <si>
    <t>navržený rozpočet na 2019 (tis. Kč)</t>
  </si>
  <si>
    <t>pro stavbu bylo vydáno oznámení o zahájení vodoprávního řízení, po vydání rozhodnutí s nabytím právní moci bude muset být provedena aktualizace vyjádření všech správců sítí a následně bude požádáno o vydání stavebního povolení</t>
  </si>
  <si>
    <t>výstavba chodníku k hasičské zbrojnici</t>
  </si>
  <si>
    <t>IZ zpracován</t>
  </si>
  <si>
    <t>PD DSP, IČ -novostavba MŠ, ul. Bažanova</t>
  </si>
  <si>
    <t>realizace stavby - novostavba MŠ</t>
  </si>
  <si>
    <t>SO 01 - rozšíření školní družiny</t>
  </si>
  <si>
    <t>PD pro realizaci stavby I. etapa rozšíření hřbitova</t>
  </si>
  <si>
    <t>studie proveditelnosti</t>
  </si>
  <si>
    <t>výběrové řízení na dodavatele stavby</t>
  </si>
  <si>
    <t>přeložka CETIN</t>
  </si>
  <si>
    <t>Dům zahrádkářů-rekonstrukce WC</t>
  </si>
  <si>
    <t>dne 11.4.2019 nabylo právní moci společné povolení  "Novostavba MŠ Hrabová, ul. Bažanova", je zpracovaná PD pro realizaci stavby a byla zahájena příprava výběrového řízení na dodavatele stavby</t>
  </si>
  <si>
    <t>vlastní stavbu bude potřeba dofinancovat cca jednou tolik, a to z výsledku hospodaření</t>
  </si>
  <si>
    <t>nutné pro podání žádosti o dotaci v rámci IROP, žádost byla podána. Výsledky k dnešnímu dni nejsou známé.</t>
  </si>
  <si>
    <t>byla zahájena příprava výběrového řízení na dodavatele stavby</t>
  </si>
  <si>
    <t>bylo vydáno územní rozhodnutí a stavební povolení na 1.etapu, nutno realizovat majetkové vypořádání pro 2. etapu</t>
  </si>
  <si>
    <t>k dnešnímu dni realizace nebyla zahájena</t>
  </si>
  <si>
    <t>bylo zahájeno výběrové řízení</t>
  </si>
  <si>
    <t>výběrové řízení nelze zahájit vzhledem k tomu, že stavba není plně kryta rozpočtem. Rozpočtované náklady jsou vyčísleny na  3 mil. Kč</t>
  </si>
  <si>
    <t>zakázka byla vyhlášena, následně byla zrušena z důvodu nezájmu dodavatelů. Následná VZ pro kterou byla doručena jen jedna nabídka a vysoko převyšovala rozpočtované náklady. VZ byla zrušena. Finanční prostředk ybyly převedena na služby a oprava MK.</t>
  </si>
  <si>
    <t xml:space="preserve">bylo vydáno územní rozhodnutí, které nabylo právní moci. Je rozpracovaná PD pro stavební povolení a realizaci stavby. </t>
  </si>
  <si>
    <t>Je to součást realizace vlastní stavby Přístavby ÚMOb pro kultrurní účely. Byla zahájena příprava vlastní realizace přeložky.</t>
  </si>
  <si>
    <t>je zpacována PD pro provedení stavby. Rozpočtované náklady činí 12 mil. Kč</t>
  </si>
  <si>
    <t xml:space="preserve">2221 Provoz veřejné silniční dopravy </t>
  </si>
  <si>
    <t xml:space="preserve">jedná se vybudování přístřešku AZ "Kostelík" ve směru na Paskov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</si>
</sst>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5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" fontId="6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Border="1" applyAlignment="1">
      <alignment horizontal="center" wrapText="1"/>
    </xf>
    <xf numFmtId="4" fontId="0" fillId="0" borderId="0" xfId="0" applyNumberForma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3" fillId="0" borderId="7" xfId="0" applyFont="1" applyBorder="1"/>
    <xf numFmtId="0" fontId="3" fillId="0" borderId="10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 shrinkToFit="1"/>
    </xf>
    <xf numFmtId="0" fontId="6" fillId="0" borderId="0" xfId="0" applyNumberFormat="1" applyFont="1" applyFill="1" applyBorder="1"/>
    <xf numFmtId="0" fontId="0" fillId="0" borderId="0" xfId="0" applyNumberFormat="1" applyBorder="1"/>
    <xf numFmtId="4" fontId="10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shrinkToFit="1"/>
    </xf>
    <xf numFmtId="4" fontId="2" fillId="0" borderId="21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wrapText="1"/>
    </xf>
    <xf numFmtId="4" fontId="2" fillId="0" borderId="20" xfId="0" applyNumberFormat="1" applyFont="1" applyFill="1" applyBorder="1" applyAlignment="1">
      <alignment horizontal="center" wrapText="1"/>
    </xf>
    <xf numFmtId="4" fontId="2" fillId="0" borderId="18" xfId="0" applyNumberFormat="1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22" xfId="0" applyBorder="1"/>
    <xf numFmtId="0" fontId="0" fillId="0" borderId="19" xfId="0" applyBorder="1" applyAlignment="1">
      <alignment wrapText="1"/>
    </xf>
    <xf numFmtId="0" fontId="0" fillId="0" borderId="4" xfId="0" applyBorder="1" applyAlignment="1">
      <alignment wrapText="1"/>
    </xf>
    <xf numFmtId="4" fontId="2" fillId="0" borderId="24" xfId="0" applyNumberFormat="1" applyFont="1" applyFill="1" applyBorder="1" applyAlignment="1">
      <alignment horizontal="center" wrapText="1"/>
    </xf>
    <xf numFmtId="0" fontId="2" fillId="0" borderId="16" xfId="0" applyFont="1" applyFill="1" applyBorder="1"/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/>
    <xf numFmtId="0" fontId="3" fillId="0" borderId="1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4" fontId="2" fillId="0" borderId="16" xfId="0" applyNumberFormat="1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15" xfId="0" applyFont="1" applyBorder="1"/>
    <xf numFmtId="0" fontId="3" fillId="0" borderId="9" xfId="0" applyFont="1" applyBorder="1"/>
    <xf numFmtId="0" fontId="0" fillId="0" borderId="10" xfId="0" applyBorder="1"/>
    <xf numFmtId="1" fontId="1" fillId="0" borderId="2" xfId="0" applyNumberFormat="1" applyFont="1" applyBorder="1"/>
    <xf numFmtId="1" fontId="1" fillId="0" borderId="23" xfId="0" applyNumberFormat="1" applyFont="1" applyBorder="1"/>
    <xf numFmtId="1" fontId="1" fillId="0" borderId="3" xfId="0" applyNumberFormat="1" applyFont="1" applyFill="1" applyBorder="1"/>
    <xf numFmtId="1" fontId="1" fillId="0" borderId="9" xfId="0" applyNumberFormat="1" applyFont="1" applyFill="1" applyBorder="1"/>
    <xf numFmtId="1" fontId="1" fillId="0" borderId="0" xfId="0" applyNumberFormat="1" applyFont="1" applyFill="1" applyBorder="1"/>
    <xf numFmtId="1" fontId="1" fillId="0" borderId="0" xfId="0" applyNumberFormat="1" applyFont="1" applyBorder="1"/>
    <xf numFmtId="1" fontId="1" fillId="0" borderId="14" xfId="0" applyNumberFormat="1" applyFont="1" applyBorder="1"/>
    <xf numFmtId="1" fontId="1" fillId="0" borderId="3" xfId="0" applyNumberFormat="1" applyFont="1" applyBorder="1"/>
    <xf numFmtId="1" fontId="1" fillId="0" borderId="9" xfId="0" applyNumberFormat="1" applyFont="1" applyBorder="1"/>
    <xf numFmtId="1" fontId="3" fillId="0" borderId="0" xfId="0" applyNumberFormat="1" applyFont="1" applyFill="1" applyBorder="1"/>
    <xf numFmtId="1" fontId="1" fillId="0" borderId="1" xfId="0" applyNumberFormat="1" applyFont="1" applyBorder="1"/>
    <xf numFmtId="1" fontId="1" fillId="0" borderId="15" xfId="0" applyNumberFormat="1" applyFont="1" applyBorder="1"/>
    <xf numFmtId="1" fontId="0" fillId="0" borderId="0" xfId="0" applyNumberFormat="1" applyBorder="1"/>
    <xf numFmtId="1" fontId="12" fillId="0" borderId="0" xfId="0" applyNumberFormat="1" applyFont="1"/>
    <xf numFmtId="0" fontId="8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4" fontId="15" fillId="0" borderId="21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3" fontId="12" fillId="0" borderId="0" xfId="0" applyNumberFormat="1" applyFont="1" applyBorder="1"/>
    <xf numFmtId="0" fontId="1" fillId="0" borderId="0" xfId="0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Border="1"/>
    <xf numFmtId="4" fontId="15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wrapText="1"/>
    </xf>
    <xf numFmtId="4" fontId="2" fillId="0" borderId="23" xfId="0" applyNumberFormat="1" applyFont="1" applyFill="1" applyBorder="1" applyAlignment="1">
      <alignment horizontal="center" wrapText="1"/>
    </xf>
    <xf numFmtId="4" fontId="2" fillId="0" borderId="3" xfId="0" applyNumberFormat="1" applyFont="1" applyFill="1" applyBorder="1" applyAlignment="1">
      <alignment horizontal="center" wrapText="1"/>
    </xf>
    <xf numFmtId="4" fontId="2" fillId="0" borderId="9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8" fillId="0" borderId="0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0" xfId="0" applyFont="1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1" fontId="1" fillId="2" borderId="1" xfId="0" applyNumberFormat="1" applyFont="1" applyFill="1" applyBorder="1"/>
    <xf numFmtId="0" fontId="0" fillId="2" borderId="30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19" zoomScaleNormal="100" workbookViewId="0">
      <selection activeCell="I33" sqref="I33"/>
    </sheetView>
  </sheetViews>
  <sheetFormatPr defaultRowHeight="15" x14ac:dyDescent="0.25"/>
  <cols>
    <col min="1" max="1" width="8.42578125" customWidth="1"/>
    <col min="2" max="2" width="7.42578125" customWidth="1"/>
    <col min="3" max="3" width="54.28515625" customWidth="1"/>
    <col min="4" max="4" width="12.7109375" customWidth="1"/>
    <col min="5" max="5" width="42.42578125" customWidth="1"/>
    <col min="6" max="6" width="10" bestFit="1" customWidth="1"/>
    <col min="8" max="8" width="10" bestFit="1" customWidth="1"/>
  </cols>
  <sheetData>
    <row r="1" spans="1:13" ht="19.5" thickBot="1" x14ac:dyDescent="0.35">
      <c r="A1" s="95" t="s">
        <v>23</v>
      </c>
      <c r="B1" s="95"/>
      <c r="C1" s="95"/>
      <c r="D1" s="95"/>
      <c r="E1" s="96"/>
    </row>
    <row r="2" spans="1:13" ht="39.75" thickBot="1" x14ac:dyDescent="0.3">
      <c r="A2" s="16" t="s">
        <v>0</v>
      </c>
      <c r="B2" s="17" t="s">
        <v>1</v>
      </c>
      <c r="C2" s="17" t="s">
        <v>2</v>
      </c>
      <c r="D2" s="18" t="s">
        <v>24</v>
      </c>
      <c r="E2" s="28" t="s">
        <v>10</v>
      </c>
    </row>
    <row r="3" spans="1:13" s="3" customFormat="1" ht="16.5" thickBot="1" x14ac:dyDescent="0.3">
      <c r="A3" s="97" t="s">
        <v>4</v>
      </c>
      <c r="B3" s="98"/>
      <c r="C3" s="99"/>
      <c r="D3" s="24"/>
      <c r="E3" s="27"/>
    </row>
    <row r="4" spans="1:13" ht="65.25" thickBot="1" x14ac:dyDescent="0.3">
      <c r="A4" s="1">
        <v>2219</v>
      </c>
      <c r="B4" s="33">
        <v>6121</v>
      </c>
      <c r="C4" s="19" t="s">
        <v>3</v>
      </c>
      <c r="D4" s="61">
        <v>15</v>
      </c>
      <c r="E4" s="89" t="s">
        <v>25</v>
      </c>
      <c r="G4" s="3"/>
    </row>
    <row r="5" spans="1:13" ht="39" x14ac:dyDescent="0.25">
      <c r="A5" s="22"/>
      <c r="B5" s="44"/>
      <c r="C5" s="34" t="s">
        <v>26</v>
      </c>
      <c r="D5" s="62">
        <v>1450</v>
      </c>
      <c r="E5" s="90" t="s">
        <v>43</v>
      </c>
      <c r="G5" s="3"/>
    </row>
    <row r="6" spans="1:13" x14ac:dyDescent="0.25">
      <c r="A6" s="22"/>
      <c r="B6" s="102"/>
      <c r="C6" s="34" t="s">
        <v>12</v>
      </c>
      <c r="D6" s="63">
        <v>50</v>
      </c>
      <c r="E6" s="91" t="s">
        <v>27</v>
      </c>
      <c r="G6" s="3"/>
    </row>
    <row r="7" spans="1:13" ht="78" thickBot="1" x14ac:dyDescent="0.3">
      <c r="A7" s="22"/>
      <c r="B7" s="103"/>
      <c r="C7" s="20" t="s">
        <v>13</v>
      </c>
      <c r="D7" s="64">
        <v>250</v>
      </c>
      <c r="E7" s="92" t="s">
        <v>44</v>
      </c>
      <c r="G7" s="3"/>
    </row>
    <row r="8" spans="1:13" s="3" customFormat="1" x14ac:dyDescent="0.25">
      <c r="A8" s="4"/>
      <c r="B8" s="4"/>
      <c r="C8" s="8"/>
      <c r="D8" s="65"/>
      <c r="E8" s="27"/>
      <c r="G8" s="13"/>
      <c r="H8" s="14"/>
      <c r="I8" s="8"/>
      <c r="J8" s="9"/>
      <c r="K8" s="10"/>
      <c r="L8" s="10"/>
      <c r="M8" s="6"/>
    </row>
    <row r="9" spans="1:13" ht="16.5" thickBot="1" x14ac:dyDescent="0.3">
      <c r="A9" s="94" t="s">
        <v>8</v>
      </c>
      <c r="B9" s="94"/>
      <c r="C9" s="94"/>
      <c r="D9" s="66"/>
      <c r="E9" s="27"/>
      <c r="G9" s="13"/>
      <c r="H9" s="14"/>
      <c r="I9" s="8"/>
      <c r="J9" s="9"/>
      <c r="K9" s="10"/>
      <c r="L9" s="10"/>
      <c r="M9" s="6"/>
    </row>
    <row r="10" spans="1:13" ht="65.25" thickBot="1" x14ac:dyDescent="0.3">
      <c r="A10" s="29">
        <v>3111</v>
      </c>
      <c r="B10" s="47">
        <v>6121</v>
      </c>
      <c r="C10" s="51" t="s">
        <v>28</v>
      </c>
      <c r="D10" s="61">
        <v>600</v>
      </c>
      <c r="E10" s="35" t="s">
        <v>36</v>
      </c>
      <c r="G10" s="13"/>
      <c r="H10" s="14"/>
      <c r="I10" s="8"/>
      <c r="J10" s="9"/>
      <c r="K10" s="10"/>
      <c r="L10" s="10"/>
      <c r="M10" s="6"/>
    </row>
    <row r="11" spans="1:13" ht="31.5" customHeight="1" x14ac:dyDescent="0.25">
      <c r="A11" s="21"/>
      <c r="B11" s="48"/>
      <c r="C11" s="52" t="s">
        <v>29</v>
      </c>
      <c r="D11" s="67">
        <v>30000</v>
      </c>
      <c r="E11" s="36" t="s">
        <v>37</v>
      </c>
      <c r="F11" s="3"/>
      <c r="G11" s="13"/>
      <c r="H11" s="14"/>
      <c r="I11" s="8"/>
      <c r="J11" s="9"/>
      <c r="K11" s="10"/>
      <c r="L11" s="10"/>
      <c r="M11" s="6"/>
    </row>
    <row r="12" spans="1:13" ht="39.75" customHeight="1" x14ac:dyDescent="0.25">
      <c r="A12" s="21"/>
      <c r="B12" s="49"/>
      <c r="C12" s="53" t="s">
        <v>32</v>
      </c>
      <c r="D12" s="68">
        <v>300</v>
      </c>
      <c r="E12" s="32" t="s">
        <v>38</v>
      </c>
      <c r="F12" s="3"/>
      <c r="G12" s="13"/>
      <c r="H12" s="14"/>
      <c r="I12" s="8"/>
      <c r="J12" s="9"/>
      <c r="K12" s="10"/>
      <c r="L12" s="10"/>
      <c r="M12" s="6"/>
    </row>
    <row r="13" spans="1:13" ht="31.5" customHeight="1" thickBot="1" x14ac:dyDescent="0.3">
      <c r="A13" s="21"/>
      <c r="B13" s="50"/>
      <c r="C13" s="54" t="s">
        <v>33</v>
      </c>
      <c r="D13" s="69">
        <v>85</v>
      </c>
      <c r="E13" s="55" t="s">
        <v>39</v>
      </c>
      <c r="F13" s="3"/>
      <c r="G13" s="13"/>
      <c r="H13" s="14"/>
      <c r="I13" s="8"/>
      <c r="J13" s="9"/>
      <c r="K13" s="10"/>
      <c r="L13" s="10"/>
      <c r="M13" s="6"/>
    </row>
    <row r="14" spans="1:13" s="3" customFormat="1" x14ac:dyDescent="0.25">
      <c r="A14" s="7"/>
      <c r="B14" s="7"/>
      <c r="C14" s="8"/>
      <c r="D14" s="70"/>
      <c r="E14" s="26"/>
      <c r="K14" s="5"/>
      <c r="L14" s="5"/>
      <c r="M14" s="5"/>
    </row>
    <row r="15" spans="1:13" ht="16.5" thickBot="1" x14ac:dyDescent="0.3">
      <c r="A15" s="97" t="s">
        <v>5</v>
      </c>
      <c r="B15" s="100"/>
      <c r="C15" s="100"/>
      <c r="D15" s="70"/>
      <c r="E15" s="27"/>
      <c r="H15" s="12"/>
    </row>
    <row r="16" spans="1:13" s="15" customFormat="1" ht="15.75" thickBot="1" x14ac:dyDescent="0.3">
      <c r="A16" s="29">
        <v>3113</v>
      </c>
      <c r="B16" s="45">
        <v>6121</v>
      </c>
      <c r="C16" s="46" t="s">
        <v>30</v>
      </c>
      <c r="D16" s="71">
        <v>8300</v>
      </c>
      <c r="E16" s="30" t="s">
        <v>42</v>
      </c>
    </row>
    <row r="17" spans="1:10" s="15" customFormat="1" x14ac:dyDescent="0.25">
      <c r="A17" s="21"/>
      <c r="B17" s="7"/>
      <c r="C17" s="93"/>
      <c r="D17" s="66"/>
      <c r="E17" s="82"/>
    </row>
    <row r="18" spans="1:10" s="15" customFormat="1" x14ac:dyDescent="0.25">
      <c r="A18" s="21"/>
      <c r="B18" s="7"/>
      <c r="C18" s="93"/>
      <c r="D18" s="66"/>
      <c r="E18" s="82"/>
    </row>
    <row r="19" spans="1:10" s="15" customFormat="1" x14ac:dyDescent="0.25">
      <c r="A19" s="21"/>
      <c r="B19" s="7"/>
      <c r="C19" s="93"/>
      <c r="D19" s="66"/>
      <c r="E19" s="82"/>
    </row>
    <row r="20" spans="1:10" s="15" customFormat="1" x14ac:dyDescent="0.25">
      <c r="A20" s="21"/>
      <c r="B20" s="7"/>
      <c r="C20" s="93"/>
      <c r="D20" s="66"/>
      <c r="E20" s="82"/>
    </row>
    <row r="21" spans="1:10" s="3" customFormat="1" x14ac:dyDescent="0.25">
      <c r="A21" s="23"/>
      <c r="B21" s="31"/>
      <c r="C21" s="8"/>
      <c r="D21" s="65"/>
      <c r="E21" s="27"/>
    </row>
    <row r="22" spans="1:10" ht="16.5" thickBot="1" x14ac:dyDescent="0.3">
      <c r="A22" s="94" t="s">
        <v>6</v>
      </c>
      <c r="B22" s="94"/>
      <c r="C22" s="94"/>
      <c r="D22" s="66"/>
      <c r="E22" s="27"/>
    </row>
    <row r="23" spans="1:10" s="3" customFormat="1" ht="39.75" thickBot="1" x14ac:dyDescent="0.3">
      <c r="A23" s="1">
        <v>3632</v>
      </c>
      <c r="B23" s="56">
        <v>6121</v>
      </c>
      <c r="C23" s="58" t="s">
        <v>9</v>
      </c>
      <c r="D23" s="72">
        <v>20</v>
      </c>
      <c r="E23" s="41" t="s">
        <v>40</v>
      </c>
    </row>
    <row r="24" spans="1:10" s="3" customFormat="1" ht="27" thickBot="1" x14ac:dyDescent="0.3">
      <c r="A24" s="22"/>
      <c r="B24" s="57"/>
      <c r="C24" s="59" t="s">
        <v>31</v>
      </c>
      <c r="D24" s="69">
        <v>250</v>
      </c>
      <c r="E24" s="55" t="s">
        <v>47</v>
      </c>
    </row>
    <row r="25" spans="1:10" s="3" customFormat="1" x14ac:dyDescent="0.25">
      <c r="A25" s="22"/>
      <c r="B25" s="22"/>
      <c r="C25" s="2"/>
      <c r="D25" s="66"/>
      <c r="E25" s="26"/>
    </row>
    <row r="26" spans="1:10" s="5" customFormat="1" ht="16.5" thickBot="1" x14ac:dyDescent="0.3">
      <c r="A26" s="94" t="s">
        <v>7</v>
      </c>
      <c r="B26" s="94"/>
      <c r="C26" s="94"/>
      <c r="D26" s="73"/>
      <c r="E26" s="27"/>
      <c r="F26"/>
      <c r="G26"/>
      <c r="H26"/>
      <c r="I26"/>
      <c r="J26"/>
    </row>
    <row r="27" spans="1:10" s="5" customFormat="1" ht="39.75" thickBot="1" x14ac:dyDescent="0.3">
      <c r="A27" s="1">
        <v>6171</v>
      </c>
      <c r="B27" s="37">
        <v>6121</v>
      </c>
      <c r="C27" s="39" t="s">
        <v>14</v>
      </c>
      <c r="D27" s="72">
        <v>970</v>
      </c>
      <c r="E27" s="41" t="s">
        <v>45</v>
      </c>
      <c r="F27"/>
      <c r="G27"/>
      <c r="H27"/>
      <c r="I27"/>
      <c r="J27"/>
    </row>
    <row r="28" spans="1:10" s="3" customFormat="1" ht="39" x14ac:dyDescent="0.25">
      <c r="A28" s="11"/>
      <c r="B28" s="43"/>
      <c r="C28" s="40" t="s">
        <v>34</v>
      </c>
      <c r="D28" s="68">
        <v>1540</v>
      </c>
      <c r="E28" s="78" t="s">
        <v>46</v>
      </c>
    </row>
    <row r="29" spans="1:10" s="3" customFormat="1" ht="15.75" thickBot="1" x14ac:dyDescent="0.3">
      <c r="B29" s="38"/>
      <c r="C29" s="60" t="s">
        <v>35</v>
      </c>
      <c r="D29" s="69">
        <v>150</v>
      </c>
      <c r="E29" s="42" t="s">
        <v>41</v>
      </c>
    </row>
    <row r="30" spans="1:10" s="3" customFormat="1" x14ac:dyDescent="0.25">
      <c r="D30" s="73"/>
    </row>
    <row r="31" spans="1:10" s="3" customFormat="1" ht="15.75" thickBot="1" x14ac:dyDescent="0.3">
      <c r="A31" s="104" t="s">
        <v>48</v>
      </c>
      <c r="D31" s="73"/>
    </row>
    <row r="32" spans="1:10" s="3" customFormat="1" ht="30.75" thickBot="1" x14ac:dyDescent="0.3">
      <c r="A32" s="105">
        <v>2221</v>
      </c>
      <c r="B32" s="106">
        <v>6121</v>
      </c>
      <c r="C32" s="107"/>
      <c r="D32" s="108">
        <v>250</v>
      </c>
      <c r="E32" s="109" t="s">
        <v>49</v>
      </c>
    </row>
    <row r="33" spans="1:8" s="3" customFormat="1" x14ac:dyDescent="0.25">
      <c r="D33" s="66"/>
      <c r="E33" s="2"/>
    </row>
    <row r="34" spans="1:8" ht="21" x14ac:dyDescent="0.35">
      <c r="A34" s="101" t="s">
        <v>11</v>
      </c>
      <c r="B34" s="101"/>
      <c r="C34" s="101"/>
      <c r="D34" s="74">
        <f>SUM(D3:D32)</f>
        <v>44230</v>
      </c>
    </row>
    <row r="35" spans="1:8" ht="21" x14ac:dyDescent="0.35">
      <c r="A35" s="79"/>
      <c r="B35" s="79"/>
      <c r="C35" s="79"/>
      <c r="D35" s="80"/>
      <c r="E35" s="3"/>
      <c r="F35" s="3"/>
      <c r="G35" s="3"/>
      <c r="H35" s="3"/>
    </row>
    <row r="36" spans="1:8" ht="15.75" x14ac:dyDescent="0.25">
      <c r="A36" s="94"/>
      <c r="B36" s="94"/>
      <c r="C36" s="94"/>
      <c r="D36" s="25"/>
      <c r="E36" s="27"/>
      <c r="F36" s="3"/>
      <c r="G36" s="3"/>
      <c r="H36" s="3"/>
    </row>
    <row r="37" spans="1:8" x14ac:dyDescent="0.25">
      <c r="A37" s="22"/>
      <c r="B37" s="22"/>
      <c r="C37" s="2"/>
      <c r="D37" s="81"/>
      <c r="E37" s="82"/>
      <c r="F37" s="3"/>
      <c r="G37" s="3"/>
      <c r="H37" s="3"/>
    </row>
    <row r="38" spans="1:8" x14ac:dyDescent="0.25">
      <c r="A38" s="11"/>
      <c r="B38" s="22"/>
      <c r="C38" s="2"/>
      <c r="D38" s="83"/>
      <c r="E38" s="84"/>
      <c r="F38" s="3"/>
      <c r="G38" s="3"/>
      <c r="H38" s="3"/>
    </row>
    <row r="39" spans="1:8" x14ac:dyDescent="0.25">
      <c r="A39" s="3"/>
      <c r="B39" s="3"/>
      <c r="C39" s="3"/>
      <c r="D39" s="85"/>
      <c r="E39" s="86"/>
      <c r="F39" s="3"/>
      <c r="G39" s="3"/>
      <c r="H39" s="3"/>
    </row>
    <row r="40" spans="1:8" x14ac:dyDescent="0.25">
      <c r="A40" s="3"/>
      <c r="B40" s="3"/>
      <c r="C40" s="87"/>
      <c r="D40" s="85"/>
      <c r="E40" s="88"/>
      <c r="F40" s="3"/>
      <c r="G40" s="3"/>
      <c r="H40" s="3"/>
    </row>
    <row r="41" spans="1:8" x14ac:dyDescent="0.25">
      <c r="A41" s="3"/>
      <c r="B41" s="3"/>
      <c r="C41" s="87"/>
      <c r="D41" s="85"/>
      <c r="E41" s="86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ht="15.75" x14ac:dyDescent="0.25">
      <c r="A44" s="75"/>
      <c r="B44" s="3"/>
      <c r="C44" s="3"/>
      <c r="D44" s="3"/>
      <c r="E44" s="3"/>
      <c r="F44" s="3"/>
    </row>
    <row r="45" spans="1:8" x14ac:dyDescent="0.25">
      <c r="A45" s="76"/>
      <c r="B45" s="76"/>
      <c r="C45" s="76"/>
      <c r="D45" s="76"/>
      <c r="E45" s="77"/>
      <c r="F45" s="3"/>
    </row>
    <row r="46" spans="1:8" x14ac:dyDescent="0.25">
      <c r="A46" s="3"/>
      <c r="B46" s="3"/>
      <c r="C46" s="3"/>
      <c r="D46" s="3"/>
      <c r="E46" s="3"/>
      <c r="F46" s="3"/>
    </row>
    <row r="47" spans="1:8" x14ac:dyDescent="0.25">
      <c r="A47" s="3"/>
      <c r="B47" s="3"/>
      <c r="C47" s="3"/>
      <c r="D47" s="3"/>
      <c r="E47" s="3"/>
      <c r="F47" s="3"/>
    </row>
    <row r="48" spans="1:8" x14ac:dyDescent="0.25">
      <c r="A48" s="3"/>
      <c r="B48" s="3"/>
      <c r="C48" s="3"/>
      <c r="D48" s="3"/>
      <c r="E48" s="3"/>
      <c r="F48" s="3"/>
    </row>
    <row r="49" spans="1:6" x14ac:dyDescent="0.25">
      <c r="A49" s="3"/>
      <c r="B49" s="3"/>
      <c r="C49" s="3"/>
      <c r="D49" s="3"/>
      <c r="E49" s="3"/>
      <c r="F49" s="3"/>
    </row>
  </sheetData>
  <mergeCells count="9">
    <mergeCell ref="A36:C36"/>
    <mergeCell ref="A1:E1"/>
    <mergeCell ref="A3:C3"/>
    <mergeCell ref="A9:C9"/>
    <mergeCell ref="A15:C15"/>
    <mergeCell ref="A34:C34"/>
    <mergeCell ref="B6:B7"/>
    <mergeCell ref="A22:C22"/>
    <mergeCell ref="A26:C26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G11" sqref="G11"/>
    </sheetView>
  </sheetViews>
  <sheetFormatPr defaultRowHeight="15" x14ac:dyDescent="0.25"/>
  <cols>
    <col min="3" max="3" width="41" customWidth="1"/>
  </cols>
  <sheetData>
    <row r="3" spans="1:5" x14ac:dyDescent="0.25">
      <c r="A3" t="s">
        <v>15</v>
      </c>
    </row>
    <row r="4" spans="1:5" x14ac:dyDescent="0.25">
      <c r="A4">
        <v>3612</v>
      </c>
      <c r="B4">
        <v>6121</v>
      </c>
      <c r="C4" t="s">
        <v>16</v>
      </c>
      <c r="D4">
        <v>140</v>
      </c>
    </row>
    <row r="5" spans="1:5" x14ac:dyDescent="0.25">
      <c r="C5" t="s">
        <v>17</v>
      </c>
      <c r="D5">
        <v>380</v>
      </c>
      <c r="E5" t="s">
        <v>18</v>
      </c>
    </row>
    <row r="6" spans="1:5" x14ac:dyDescent="0.25">
      <c r="C6" t="s">
        <v>19</v>
      </c>
      <c r="D6">
        <v>380</v>
      </c>
      <c r="E6" t="s">
        <v>20</v>
      </c>
    </row>
    <row r="7" spans="1:5" x14ac:dyDescent="0.25">
      <c r="C7" t="s">
        <v>21</v>
      </c>
      <c r="D7">
        <v>600</v>
      </c>
      <c r="E7" t="s">
        <v>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upravený návrh rozpočtu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Michaela Matuštíková</dc:creator>
  <cp:lastModifiedBy>Králová Svatava</cp:lastModifiedBy>
  <cp:lastPrinted>2019-05-27T13:11:37Z</cp:lastPrinted>
  <dcterms:created xsi:type="dcterms:W3CDTF">2015-10-16T11:39:36Z</dcterms:created>
  <dcterms:modified xsi:type="dcterms:W3CDTF">2019-05-27T13:17:30Z</dcterms:modified>
</cp:coreProperties>
</file>